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8_{C65073EF-FDB4-43CE-8A37-AA2DD55CE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Sheet1!$A$6:$S$45</definedName>
    <definedName name="_xlnm.Print_Area" localSheetId="0">Sheet1!$A$2:$S$45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5" i="1" l="1"/>
  <c r="Q45" i="1"/>
  <c r="P45" i="1"/>
  <c r="O45" i="1"/>
  <c r="N45" i="1"/>
  <c r="M45" i="1"/>
  <c r="L45" i="1"/>
  <c r="K45" i="1"/>
</calcChain>
</file>

<file path=xl/sharedStrings.xml><?xml version="1.0" encoding="utf-8"?>
<sst xmlns="http://schemas.openxmlformats.org/spreadsheetml/2006/main" count="377" uniqueCount="77">
  <si>
    <t>State Lavel Bankers' Committee, Bihar</t>
  </si>
  <si>
    <t>Sl. No.</t>
  </si>
  <si>
    <t>District</t>
  </si>
  <si>
    <t>Lead Bank</t>
  </si>
  <si>
    <t>Date of Establishment of RSETI</t>
  </si>
  <si>
    <t>Land Allotted by
State Govt. (Yes/No)</t>
  </si>
  <si>
    <t>MoU for land executed with the district administration (Yes/No)</t>
  </si>
  <si>
    <t>Grant received from NIRD (Yes/No)</t>
  </si>
  <si>
    <t>Map approved by Local authority (Yes/No)</t>
  </si>
  <si>
    <t xml:space="preserve"> Construction Started          ( Yes/No)     </t>
  </si>
  <si>
    <t>Details of Training Programme Organised</t>
  </si>
  <si>
    <t>During Financial Year 2025 - 26</t>
  </si>
  <si>
    <t>Since Inception</t>
  </si>
  <si>
    <t>AS ON   June 2025</t>
  </si>
  <si>
    <t>No. of persons sourced by the branches for training</t>
  </si>
  <si>
    <t>No of training programmes organised</t>
  </si>
  <si>
    <t>No. of persons trained</t>
  </si>
  <si>
    <t xml:space="preserve">  No. of trainees settled</t>
  </si>
  <si>
    <t>No. of trainees settled with Bank finance</t>
  </si>
  <si>
    <t>Name of the Agency viz. DRDA/KVIC/ NABARD etc.with whom claims are pending</t>
  </si>
  <si>
    <t>Amt of reimbursement claim 
pending 
(Amt in Lacs)</t>
  </si>
  <si>
    <t>ARARIA</t>
  </si>
  <si>
    <t>STATE BANK OF INDIA</t>
  </si>
  <si>
    <t>YES</t>
  </si>
  <si>
    <t>SRLM</t>
  </si>
  <si>
    <t>ARWAL</t>
  </si>
  <si>
    <t>PUNJAB NATIONAL BANK</t>
  </si>
  <si>
    <t>AURANGABAD</t>
  </si>
  <si>
    <t>BANKA</t>
  </si>
  <si>
    <t>UCO BANK</t>
  </si>
  <si>
    <t>BEGUSARAI</t>
  </si>
  <si>
    <t>BHAGALPUR</t>
  </si>
  <si>
    <t>BHOJPUR</t>
  </si>
  <si>
    <t>BUXAR</t>
  </si>
  <si>
    <t>DARBHANGA</t>
  </si>
  <si>
    <t>CENTRAL BANK OF INDIA</t>
  </si>
  <si>
    <t>GAYA</t>
  </si>
  <si>
    <t>GOPALGANJ</t>
  </si>
  <si>
    <t>JAMUI</t>
  </si>
  <si>
    <t>JEHANABAD</t>
  </si>
  <si>
    <t>KAIMUR (BHABUA)</t>
  </si>
  <si>
    <t>KATIHAR</t>
  </si>
  <si>
    <t>KHAGARIA</t>
  </si>
  <si>
    <t>UNION BANK OF INDIA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</si>
  <si>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</si>
  <si>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</si>
  <si>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</si>
  <si>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</si>
  <si>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</si>
  <si>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</si>
  <si>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</si>
  <si>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</si>
  <si>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</si>
  <si>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</si>
  <si>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NO</t>
  </si>
  <si>
    <t>PURBI CHAMPARAN</t>
  </si>
  <si>
    <t>PURNIA</t>
  </si>
  <si>
    <t>ROHTAS</t>
  </si>
  <si>
    <t>SAHARSA</t>
  </si>
  <si>
    <t>SAMASTIPUR</t>
  </si>
  <si>
    <t>SARAN</t>
  </si>
  <si>
    <t>SHEIKHPURA</t>
  </si>
  <si>
    <t>CANARA BANK</t>
  </si>
  <si>
    <t>SRLM,KVIC</t>
  </si>
  <si>
    <t>SHEOHAR</t>
  </si>
  <si>
    <t>BANK OF BARODA</t>
  </si>
  <si>
    <t>SITAMARHI</t>
  </si>
  <si>
    <t>SIWAN</t>
  </si>
  <si>
    <t>SUPAUL</t>
  </si>
  <si>
    <t>VAISHALI</t>
  </si>
  <si>
    <t>Total Bihar</t>
  </si>
  <si>
    <t/>
  </si>
  <si>
    <t>(CONVENOR- STATE BANK OF INDIA)  FY : 2025 - 26</t>
  </si>
  <si>
    <t>Information regarding functioning of RSETIs  as on 30.06.2025</t>
  </si>
  <si>
    <t>AS ON 30.06.2025</t>
  </si>
  <si>
    <t>As on  June 2025</t>
  </si>
  <si>
    <t xml:space="preserve"> Construction and Shifting Completed          ( Yes/No)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</si>
</sst>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workbookViewId="0">
      <selection activeCell="B4" sqref="B4:B6"/>
    </sheetView>
  </sheetViews>
  <sheetFormatPr defaultColWidth="9" defaultRowHeight="15" x14ac:dyDescent="0.25"/>
  <cols>
    <col min="1" max="1" width="5.85546875" style="3" bestFit="1" customWidth="1"/>
    <col min="2" max="2" width="23" style="4" bestFit="1" customWidth="1"/>
    <col min="3" max="3" width="23.5703125" style="3" bestFit="1" customWidth="1"/>
    <col min="4" max="4" width="13.28515625" style="5" customWidth="1"/>
    <col min="5" max="8" width="9.140625" style="3" customWidth="1"/>
    <col min="9" max="10" width="10" style="3" customWidth="1"/>
    <col min="11" max="17" width="9.140625" style="3" customWidth="1"/>
    <col min="18" max="18" width="14.7109375" style="3" bestFit="1" customWidth="1"/>
    <col min="19" max="19" width="13.5703125" style="3" bestFit="1" customWidth="1"/>
    <col min="20" max="21" width="9" style="4" customWidth="1"/>
    <col min="22" max="16384" width="9" style="4"/>
  </cols>
  <sheetData>
    <row r="1" spans="1:19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.75" x14ac:dyDescent="0.25">
      <c r="A2" s="30" t="s">
        <v>72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5.75" x14ac:dyDescent="0.25">
      <c r="A3" s="30" t="s">
        <v>73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25">
      <c r="A4" s="31" t="s">
        <v>1</v>
      </c>
      <c r="B4" s="31" t="s">
        <v>2</v>
      </c>
      <c r="C4" s="31" t="s">
        <v>3</v>
      </c>
      <c r="D4" s="32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24" t="s">
        <v>9</v>
      </c>
      <c r="J4" s="24" t="s">
        <v>76</v>
      </c>
      <c r="K4" s="31" t="s">
        <v>10</v>
      </c>
      <c r="L4" s="31"/>
      <c r="M4" s="31"/>
      <c r="N4" s="31"/>
      <c r="O4" s="31"/>
      <c r="P4" s="31"/>
      <c r="Q4" s="31"/>
      <c r="R4" s="33" t="s">
        <v>75</v>
      </c>
      <c r="S4" s="34"/>
    </row>
    <row r="5" spans="1:19" ht="43.5" customHeight="1" x14ac:dyDescent="0.25">
      <c r="A5" s="31"/>
      <c r="B5" s="31"/>
      <c r="C5" s="31"/>
      <c r="D5" s="32"/>
      <c r="E5" s="31"/>
      <c r="F5" s="31"/>
      <c r="G5" s="31"/>
      <c r="H5" s="31"/>
      <c r="I5" s="25"/>
      <c r="J5" s="25"/>
      <c r="K5" s="21" t="s">
        <v>11</v>
      </c>
      <c r="L5" s="22"/>
      <c r="M5" s="22"/>
      <c r="N5" s="21" t="s">
        <v>12</v>
      </c>
      <c r="O5" s="23"/>
      <c r="P5" s="21" t="s">
        <v>74</v>
      </c>
      <c r="Q5" s="23"/>
      <c r="R5" s="35" t="s">
        <v>13</v>
      </c>
      <c r="S5" s="36"/>
    </row>
    <row r="6" spans="1:19" ht="89.25" x14ac:dyDescent="0.25">
      <c r="A6" s="31"/>
      <c r="B6" s="31"/>
      <c r="C6" s="31"/>
      <c r="D6" s="32"/>
      <c r="E6" s="31"/>
      <c r="F6" s="31"/>
      <c r="G6" s="31"/>
      <c r="H6" s="31"/>
      <c r="I6" s="26"/>
      <c r="J6" s="26"/>
      <c r="K6" s="11" t="s">
        <v>14</v>
      </c>
      <c r="L6" s="11" t="s">
        <v>15</v>
      </c>
      <c r="M6" s="11" t="s">
        <v>16</v>
      </c>
      <c r="N6" s="11" t="s">
        <v>15</v>
      </c>
      <c r="O6" s="11" t="s">
        <v>16</v>
      </c>
      <c r="P6" s="11" t="s">
        <v>17</v>
      </c>
      <c r="Q6" s="11" t="s">
        <v>18</v>
      </c>
      <c r="R6" s="1" t="s">
        <v>19</v>
      </c>
      <c r="S6" s="2" t="s">
        <v>20</v>
      </c>
    </row>
    <row r="7" spans="1:19" s="7" customFormat="1" x14ac:dyDescent="0.25">
      <c r="A7" s="8">
        <v>1</v>
      </c>
      <c r="B7" s="9" t="s">
        <v>21</v>
      </c>
      <c r="C7" s="9" t="s">
        <v>22</v>
      </c>
      <c r="D7" s="10">
        <v>40228</v>
      </c>
      <c r="E7" s="8" t="s">
        <v>23</v>
      </c>
      <c r="F7" s="8" t="s">
        <v>23</v>
      </c>
      <c r="G7" s="8" t="s">
        <v>23</v>
      </c>
      <c r="H7" s="8" t="s">
        <v>23</v>
      </c>
      <c r="I7" s="8" t="s">
        <v>23</v>
      </c>
      <c r="J7" s="8" t="s">
        <v>23</v>
      </c>
      <c r="K7" s="8">
        <v>0</v>
      </c>
      <c r="L7" s="8">
        <v>35</v>
      </c>
      <c r="M7" s="8">
        <v>1090</v>
      </c>
      <c r="N7" s="8">
        <v>285</v>
      </c>
      <c r="O7" s="8">
        <v>8273</v>
      </c>
      <c r="P7" s="8">
        <v>6628</v>
      </c>
      <c r="Q7" s="8">
        <v>3756</v>
      </c>
      <c r="R7" s="8" t="s">
        <v>24</v>
      </c>
      <c r="S7" s="8">
        <v>29</v>
      </c>
    </row>
    <row r="8" spans="1:19" s="7" customFormat="1" x14ac:dyDescent="0.25">
      <c r="A8" s="8">
        <v>2</v>
      </c>
      <c r="B8" s="9" t="s">
        <v>25</v>
      </c>
      <c r="C8" s="9" t="s">
        <v>26</v>
      </c>
      <c r="D8" s="10">
        <v>40889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>
        <v>125</v>
      </c>
      <c r="L8" s="8">
        <v>35</v>
      </c>
      <c r="M8" s="8">
        <v>1158</v>
      </c>
      <c r="N8" s="8">
        <v>402</v>
      </c>
      <c r="O8" s="8">
        <v>11585</v>
      </c>
      <c r="P8" s="8">
        <v>9615</v>
      </c>
      <c r="Q8" s="8">
        <v>3674</v>
      </c>
      <c r="R8" s="8" t="s">
        <v>24</v>
      </c>
      <c r="S8" s="8">
        <v>91</v>
      </c>
    </row>
    <row r="9" spans="1:19" s="7" customFormat="1" x14ac:dyDescent="0.25">
      <c r="A9" s="8">
        <v>3</v>
      </c>
      <c r="B9" s="9" t="s">
        <v>27</v>
      </c>
      <c r="C9" s="9" t="s">
        <v>26</v>
      </c>
      <c r="D9" s="10">
        <v>40968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>
        <v>0</v>
      </c>
      <c r="L9" s="8">
        <v>36</v>
      </c>
      <c r="M9" s="8">
        <v>1205</v>
      </c>
      <c r="N9" s="8">
        <v>360</v>
      </c>
      <c r="O9" s="8">
        <v>10587</v>
      </c>
      <c r="P9" s="8">
        <v>7907</v>
      </c>
      <c r="Q9" s="8">
        <v>3641</v>
      </c>
      <c r="R9" s="8" t="s">
        <v>24</v>
      </c>
      <c r="S9" s="8">
        <v>35</v>
      </c>
    </row>
    <row r="10" spans="1:19" s="7" customFormat="1" x14ac:dyDescent="0.25">
      <c r="A10" s="8">
        <v>4</v>
      </c>
      <c r="B10" s="9" t="s">
        <v>28</v>
      </c>
      <c r="C10" s="9" t="s">
        <v>29</v>
      </c>
      <c r="D10" s="10">
        <v>40724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>
        <v>0</v>
      </c>
      <c r="L10" s="8">
        <v>4</v>
      </c>
      <c r="M10" s="8">
        <v>99</v>
      </c>
      <c r="N10" s="8">
        <v>269</v>
      </c>
      <c r="O10" s="8">
        <v>7981</v>
      </c>
      <c r="P10" s="8">
        <v>5723</v>
      </c>
      <c r="Q10" s="8">
        <v>2549</v>
      </c>
      <c r="R10" s="8" t="s">
        <v>24</v>
      </c>
      <c r="S10" s="8">
        <v>46</v>
      </c>
    </row>
    <row r="11" spans="1:19" s="7" customFormat="1" x14ac:dyDescent="0.25">
      <c r="A11" s="8">
        <v>5</v>
      </c>
      <c r="B11" s="9" t="s">
        <v>30</v>
      </c>
      <c r="C11" s="9" t="s">
        <v>29</v>
      </c>
      <c r="D11" s="10">
        <v>40753</v>
      </c>
      <c r="E11" s="8" t="s">
        <v>23</v>
      </c>
      <c r="F11" s="8" t="s">
        <v>23</v>
      </c>
      <c r="G11" s="8" t="s">
        <v>23</v>
      </c>
      <c r="H11" s="8" t="s">
        <v>23</v>
      </c>
      <c r="I11" s="8" t="s">
        <v>23</v>
      </c>
      <c r="J11" s="8" t="s">
        <v>23</v>
      </c>
      <c r="K11" s="8">
        <v>0</v>
      </c>
      <c r="L11" s="8">
        <v>8</v>
      </c>
      <c r="M11" s="8">
        <v>184</v>
      </c>
      <c r="N11" s="8">
        <v>334</v>
      </c>
      <c r="O11" s="8">
        <v>9788</v>
      </c>
      <c r="P11" s="8">
        <v>7811</v>
      </c>
      <c r="Q11" s="8">
        <v>3864</v>
      </c>
      <c r="R11" s="8" t="s">
        <v>24</v>
      </c>
      <c r="S11" s="8">
        <v>146</v>
      </c>
    </row>
    <row r="12" spans="1:19" s="7" customFormat="1" x14ac:dyDescent="0.25">
      <c r="A12" s="8">
        <v>6</v>
      </c>
      <c r="B12" s="9" t="s">
        <v>31</v>
      </c>
      <c r="C12" s="9" t="s">
        <v>29</v>
      </c>
      <c r="D12" s="10">
        <v>40616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>
        <v>0</v>
      </c>
      <c r="L12" s="8">
        <v>8</v>
      </c>
      <c r="M12" s="8">
        <v>256</v>
      </c>
      <c r="N12" s="8">
        <v>275</v>
      </c>
      <c r="O12" s="8">
        <v>8441</v>
      </c>
      <c r="P12" s="8">
        <v>5220</v>
      </c>
      <c r="Q12" s="8">
        <v>2079</v>
      </c>
      <c r="R12" s="8" t="s">
        <v>24</v>
      </c>
      <c r="S12" s="8">
        <v>24</v>
      </c>
    </row>
    <row r="13" spans="1:19" s="7" customFormat="1" x14ac:dyDescent="0.25">
      <c r="A13" s="8">
        <v>7</v>
      </c>
      <c r="B13" s="9" t="s">
        <v>32</v>
      </c>
      <c r="C13" s="9" t="s">
        <v>26</v>
      </c>
      <c r="D13" s="10">
        <v>40996</v>
      </c>
      <c r="E13" s="8" t="s">
        <v>23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>
        <v>45</v>
      </c>
      <c r="L13" s="8">
        <v>7</v>
      </c>
      <c r="M13" s="8">
        <v>220</v>
      </c>
      <c r="N13" s="8">
        <v>292</v>
      </c>
      <c r="O13" s="8">
        <v>8880</v>
      </c>
      <c r="P13" s="8">
        <v>6328</v>
      </c>
      <c r="Q13" s="8">
        <v>2474</v>
      </c>
      <c r="R13" s="8" t="s">
        <v>24</v>
      </c>
      <c r="S13" s="8">
        <v>72</v>
      </c>
    </row>
    <row r="14" spans="1:19" s="7" customFormat="1" x14ac:dyDescent="0.25">
      <c r="A14" s="8">
        <v>8</v>
      </c>
      <c r="B14" s="9" t="s">
        <v>33</v>
      </c>
      <c r="C14" s="9" t="s">
        <v>26</v>
      </c>
      <c r="D14" s="10">
        <v>41269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>
        <v>0</v>
      </c>
      <c r="L14" s="8">
        <v>34</v>
      </c>
      <c r="M14" s="8">
        <v>1055</v>
      </c>
      <c r="N14" s="8">
        <v>302</v>
      </c>
      <c r="O14" s="8">
        <v>8241</v>
      </c>
      <c r="P14" s="8">
        <v>5623</v>
      </c>
      <c r="Q14" s="8">
        <v>2296</v>
      </c>
      <c r="R14" s="8" t="s">
        <v>24</v>
      </c>
      <c r="S14" s="8">
        <v>19</v>
      </c>
    </row>
    <row r="15" spans="1:19" s="7" customFormat="1" x14ac:dyDescent="0.25">
      <c r="A15" s="8">
        <v>9</v>
      </c>
      <c r="B15" s="9" t="s">
        <v>34</v>
      </c>
      <c r="C15" s="9" t="s">
        <v>35</v>
      </c>
      <c r="D15" s="10">
        <v>40509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>
        <v>8</v>
      </c>
      <c r="L15" s="8">
        <v>4</v>
      </c>
      <c r="M15" s="8">
        <v>1064</v>
      </c>
      <c r="N15" s="8">
        <v>793</v>
      </c>
      <c r="O15" s="8">
        <v>8842</v>
      </c>
      <c r="P15" s="8">
        <v>6191</v>
      </c>
      <c r="Q15" s="8">
        <v>2551</v>
      </c>
      <c r="R15" s="8" t="s">
        <v>24</v>
      </c>
      <c r="S15" s="8">
        <v>67</v>
      </c>
    </row>
    <row r="16" spans="1:19" s="7" customFormat="1" x14ac:dyDescent="0.25">
      <c r="A16" s="8">
        <v>10</v>
      </c>
      <c r="B16" s="9" t="s">
        <v>36</v>
      </c>
      <c r="C16" s="9" t="s">
        <v>26</v>
      </c>
      <c r="D16" s="10">
        <v>40261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>
        <v>399</v>
      </c>
      <c r="L16" s="8">
        <v>44</v>
      </c>
      <c r="M16" s="8">
        <v>1426</v>
      </c>
      <c r="N16" s="8">
        <v>500</v>
      </c>
      <c r="O16" s="8">
        <v>14202</v>
      </c>
      <c r="P16" s="8">
        <v>9615</v>
      </c>
      <c r="Q16" s="8">
        <v>4432</v>
      </c>
      <c r="R16" s="8" t="s">
        <v>24</v>
      </c>
      <c r="S16" s="8">
        <v>0</v>
      </c>
    </row>
    <row r="17" spans="1:19" s="7" customFormat="1" x14ac:dyDescent="0.25">
      <c r="A17" s="8">
        <v>11</v>
      </c>
      <c r="B17" s="9" t="s">
        <v>37</v>
      </c>
      <c r="C17" s="9" t="s">
        <v>35</v>
      </c>
      <c r="D17" s="10">
        <v>40584</v>
      </c>
      <c r="E17" s="8" t="s">
        <v>23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>
        <v>10</v>
      </c>
      <c r="L17" s="8">
        <v>4</v>
      </c>
      <c r="M17" s="8">
        <v>876</v>
      </c>
      <c r="N17" s="8">
        <v>622</v>
      </c>
      <c r="O17" s="8">
        <v>6927</v>
      </c>
      <c r="P17" s="8">
        <v>4821</v>
      </c>
      <c r="Q17" s="8">
        <v>1954</v>
      </c>
      <c r="R17" s="8" t="s">
        <v>24</v>
      </c>
      <c r="S17" s="8">
        <v>36</v>
      </c>
    </row>
    <row r="18" spans="1:19" s="7" customFormat="1" x14ac:dyDescent="0.25">
      <c r="A18" s="8">
        <v>12</v>
      </c>
      <c r="B18" s="9" t="s">
        <v>38</v>
      </c>
      <c r="C18" s="9" t="s">
        <v>22</v>
      </c>
      <c r="D18" s="10">
        <v>40628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>
        <v>0</v>
      </c>
      <c r="L18" s="8">
        <v>38</v>
      </c>
      <c r="M18" s="8">
        <v>1151</v>
      </c>
      <c r="N18" s="8">
        <v>294</v>
      </c>
      <c r="O18" s="8">
        <v>8209</v>
      </c>
      <c r="P18" s="8">
        <v>6417</v>
      </c>
      <c r="Q18" s="8">
        <v>3861</v>
      </c>
      <c r="R18" s="8" t="s">
        <v>24</v>
      </c>
      <c r="S18" s="8">
        <v>61</v>
      </c>
    </row>
    <row r="19" spans="1:19" s="7" customFormat="1" x14ac:dyDescent="0.25">
      <c r="A19" s="8">
        <v>13</v>
      </c>
      <c r="B19" s="9" t="s">
        <v>39</v>
      </c>
      <c r="C19" s="9" t="s">
        <v>26</v>
      </c>
      <c r="D19" s="10">
        <v>40816</v>
      </c>
      <c r="E19" s="8" t="s">
        <v>23</v>
      </c>
      <c r="F19" s="8" t="s">
        <v>23</v>
      </c>
      <c r="G19" s="8" t="s">
        <v>23</v>
      </c>
      <c r="H19" s="8" t="s">
        <v>23</v>
      </c>
      <c r="I19" s="8" t="s">
        <v>23</v>
      </c>
      <c r="J19" s="8" t="s">
        <v>23</v>
      </c>
      <c r="K19" s="8">
        <v>55</v>
      </c>
      <c r="L19" s="8">
        <v>38</v>
      </c>
      <c r="M19" s="8">
        <v>1228</v>
      </c>
      <c r="N19" s="8">
        <v>365</v>
      </c>
      <c r="O19" s="8">
        <v>10580</v>
      </c>
      <c r="P19" s="8">
        <v>7490</v>
      </c>
      <c r="Q19" s="8">
        <v>5487</v>
      </c>
      <c r="R19" s="8" t="s">
        <v>24</v>
      </c>
      <c r="S19" s="8">
        <v>0</v>
      </c>
    </row>
    <row r="20" spans="1:19" s="7" customFormat="1" x14ac:dyDescent="0.25">
      <c r="A20" s="8">
        <v>14</v>
      </c>
      <c r="B20" s="9" t="s">
        <v>40</v>
      </c>
      <c r="C20" s="9" t="s">
        <v>26</v>
      </c>
      <c r="D20" s="10">
        <v>40906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>
        <v>0</v>
      </c>
      <c r="L20" s="8">
        <v>39</v>
      </c>
      <c r="M20" s="8">
        <v>1225</v>
      </c>
      <c r="N20" s="8">
        <v>343</v>
      </c>
      <c r="O20" s="8">
        <v>9515</v>
      </c>
      <c r="P20" s="8">
        <v>6691</v>
      </c>
      <c r="Q20" s="8">
        <v>2192</v>
      </c>
      <c r="R20" s="8" t="s">
        <v>24</v>
      </c>
      <c r="S20" s="8">
        <v>119</v>
      </c>
    </row>
    <row r="21" spans="1:19" s="7" customFormat="1" x14ac:dyDescent="0.25">
      <c r="A21" s="8">
        <v>15</v>
      </c>
      <c r="B21" s="9" t="s">
        <v>41</v>
      </c>
      <c r="C21" s="9" t="s">
        <v>35</v>
      </c>
      <c r="D21" s="10">
        <v>40817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>
        <v>12</v>
      </c>
      <c r="L21" s="8">
        <v>0</v>
      </c>
      <c r="M21" s="8">
        <v>1054</v>
      </c>
      <c r="N21" s="8">
        <v>811</v>
      </c>
      <c r="O21" s="8">
        <v>7742</v>
      </c>
      <c r="P21" s="8">
        <v>447</v>
      </c>
      <c r="Q21" s="8">
        <v>276</v>
      </c>
      <c r="R21" s="8" t="s">
        <v>24</v>
      </c>
      <c r="S21" s="8">
        <v>54</v>
      </c>
    </row>
    <row r="22" spans="1:19" s="7" customFormat="1" x14ac:dyDescent="0.25">
      <c r="A22" s="15">
        <v>16</v>
      </c>
      <c r="B22" s="16" t="s">
        <v>42</v>
      </c>
      <c r="C22" s="16" t="s">
        <v>43</v>
      </c>
      <c r="D22" s="17">
        <v>39895</v>
      </c>
      <c r="E22" s="15" t="s">
        <v>23</v>
      </c>
      <c r="F22" s="15" t="s">
        <v>23</v>
      </c>
      <c r="G22" s="15" t="s">
        <v>23</v>
      </c>
      <c r="H22" s="15" t="s">
        <v>23</v>
      </c>
      <c r="I22" s="15" t="s">
        <v>23</v>
      </c>
      <c r="J22" s="19" t="s">
        <v>54</v>
      </c>
      <c r="K22" s="15">
        <v>53</v>
      </c>
      <c r="L22" s="15">
        <v>7</v>
      </c>
      <c r="M22" s="15">
        <v>238</v>
      </c>
      <c r="N22" s="15">
        <v>305</v>
      </c>
      <c r="O22" s="15">
        <v>9363</v>
      </c>
      <c r="P22" s="15">
        <v>6244</v>
      </c>
      <c r="Q22" s="15">
        <v>2292</v>
      </c>
      <c r="R22" s="15" t="s">
        <v>24</v>
      </c>
      <c r="S22" s="15">
        <v>28</v>
      </c>
    </row>
    <row r="23" spans="1:19" s="7" customFormat="1" x14ac:dyDescent="0.25">
      <c r="A23" s="8">
        <v>17</v>
      </c>
      <c r="B23" s="9" t="s">
        <v>44</v>
      </c>
      <c r="C23" s="9" t="s">
        <v>22</v>
      </c>
      <c r="D23" s="10">
        <v>40256</v>
      </c>
      <c r="E23" s="8" t="s">
        <v>23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>
        <v>34</v>
      </c>
      <c r="L23" s="8">
        <v>34</v>
      </c>
      <c r="M23" s="8">
        <v>1059</v>
      </c>
      <c r="N23" s="8">
        <v>324</v>
      </c>
      <c r="O23" s="8">
        <v>9680</v>
      </c>
      <c r="P23" s="8">
        <v>7433</v>
      </c>
      <c r="Q23" s="8">
        <v>4328</v>
      </c>
      <c r="R23" s="8" t="s">
        <v>24</v>
      </c>
      <c r="S23" s="8">
        <v>63</v>
      </c>
    </row>
    <row r="24" spans="1:19" s="7" customFormat="1" x14ac:dyDescent="0.25">
      <c r="A24" s="15">
        <v>18</v>
      </c>
      <c r="B24" s="16" t="s">
        <v>45</v>
      </c>
      <c r="C24" s="16" t="s">
        <v>26</v>
      </c>
      <c r="D24" s="17">
        <v>40449</v>
      </c>
      <c r="E24" s="15" t="s">
        <v>23</v>
      </c>
      <c r="F24" s="15" t="s">
        <v>23</v>
      </c>
      <c r="G24" s="15" t="s">
        <v>23</v>
      </c>
      <c r="H24" s="15" t="s">
        <v>23</v>
      </c>
      <c r="I24" s="15" t="s">
        <v>23</v>
      </c>
      <c r="J24" s="19" t="s">
        <v>54</v>
      </c>
      <c r="K24" s="15">
        <v>0</v>
      </c>
      <c r="L24" s="15">
        <v>9</v>
      </c>
      <c r="M24" s="15">
        <v>254</v>
      </c>
      <c r="N24" s="15">
        <v>341</v>
      </c>
      <c r="O24" s="15">
        <v>9279</v>
      </c>
      <c r="P24" s="15">
        <v>6225</v>
      </c>
      <c r="Q24" s="15">
        <v>2188</v>
      </c>
      <c r="R24" s="15"/>
      <c r="S24" s="15">
        <v>0</v>
      </c>
    </row>
    <row r="25" spans="1:19" s="7" customFormat="1" x14ac:dyDescent="0.25">
      <c r="A25" s="8">
        <v>19</v>
      </c>
      <c r="B25" s="9" t="s">
        <v>46</v>
      </c>
      <c r="C25" s="9" t="s">
        <v>22</v>
      </c>
      <c r="D25" s="10">
        <v>39899</v>
      </c>
      <c r="E25" s="8" t="s">
        <v>23</v>
      </c>
      <c r="F25" s="8" t="s">
        <v>23</v>
      </c>
      <c r="G25" s="8" t="s">
        <v>23</v>
      </c>
      <c r="H25" s="8" t="s">
        <v>23</v>
      </c>
      <c r="I25" s="8" t="s">
        <v>23</v>
      </c>
      <c r="J25" s="8" t="s">
        <v>23</v>
      </c>
      <c r="K25" s="8">
        <v>50</v>
      </c>
      <c r="L25" s="8">
        <v>38</v>
      </c>
      <c r="M25" s="8">
        <v>1077</v>
      </c>
      <c r="N25" s="8">
        <v>310</v>
      </c>
      <c r="O25" s="8">
        <v>8576</v>
      </c>
      <c r="P25" s="8">
        <v>6112</v>
      </c>
      <c r="Q25" s="8">
        <v>3528</v>
      </c>
      <c r="R25" s="8" t="s">
        <v>24</v>
      </c>
      <c r="S25" s="8">
        <v>80</v>
      </c>
    </row>
    <row r="26" spans="1:19" s="7" customFormat="1" x14ac:dyDescent="0.25">
      <c r="A26" s="8">
        <v>20</v>
      </c>
      <c r="B26" s="9" t="s">
        <v>47</v>
      </c>
      <c r="C26" s="9" t="s">
        <v>35</v>
      </c>
      <c r="D26" s="10">
        <v>40572</v>
      </c>
      <c r="E26" s="8" t="s">
        <v>23</v>
      </c>
      <c r="F26" s="8" t="s">
        <v>23</v>
      </c>
      <c r="G26" s="8" t="s">
        <v>23</v>
      </c>
      <c r="H26" s="8" t="s">
        <v>23</v>
      </c>
      <c r="I26" s="8" t="s">
        <v>23</v>
      </c>
      <c r="J26" s="8" t="s">
        <v>23</v>
      </c>
      <c r="K26" s="8">
        <v>5</v>
      </c>
      <c r="L26" s="8">
        <v>4</v>
      </c>
      <c r="M26" s="8">
        <v>1053</v>
      </c>
      <c r="N26" s="8">
        <v>791</v>
      </c>
      <c r="O26" s="8">
        <v>8249</v>
      </c>
      <c r="P26" s="8">
        <v>586</v>
      </c>
      <c r="Q26" s="8">
        <v>262</v>
      </c>
      <c r="R26" s="8" t="s">
        <v>24</v>
      </c>
      <c r="S26" s="8">
        <v>51</v>
      </c>
    </row>
    <row r="27" spans="1:19" s="7" customFormat="1" x14ac:dyDescent="0.25">
      <c r="A27" s="15">
        <v>21</v>
      </c>
      <c r="B27" s="16" t="s">
        <v>48</v>
      </c>
      <c r="C27" s="16" t="s">
        <v>29</v>
      </c>
      <c r="D27" s="17">
        <v>40575</v>
      </c>
      <c r="E27" s="15" t="s">
        <v>23</v>
      </c>
      <c r="F27" s="15" t="s">
        <v>23</v>
      </c>
      <c r="G27" s="15" t="s">
        <v>23</v>
      </c>
      <c r="H27" s="15" t="s">
        <v>23</v>
      </c>
      <c r="I27" s="15" t="s">
        <v>23</v>
      </c>
      <c r="J27" s="19" t="s">
        <v>54</v>
      </c>
      <c r="K27" s="15">
        <v>0</v>
      </c>
      <c r="L27" s="15">
        <v>4</v>
      </c>
      <c r="M27" s="15">
        <v>117</v>
      </c>
      <c r="N27" s="15">
        <v>252</v>
      </c>
      <c r="O27" s="15">
        <v>8142</v>
      </c>
      <c r="P27" s="15">
        <v>4208</v>
      </c>
      <c r="Q27" s="15">
        <v>2521</v>
      </c>
      <c r="R27" s="15" t="s">
        <v>24</v>
      </c>
      <c r="S27" s="15">
        <v>42</v>
      </c>
    </row>
    <row r="28" spans="1:19" s="7" customFormat="1" x14ac:dyDescent="0.25">
      <c r="A28" s="8">
        <v>22</v>
      </c>
      <c r="B28" s="9" t="s">
        <v>49</v>
      </c>
      <c r="C28" s="9" t="s">
        <v>35</v>
      </c>
      <c r="D28" s="10">
        <v>39132</v>
      </c>
      <c r="E28" s="8" t="s">
        <v>23</v>
      </c>
      <c r="F28" s="8" t="s">
        <v>23</v>
      </c>
      <c r="G28" s="8" t="s">
        <v>23</v>
      </c>
      <c r="H28" s="8" t="s">
        <v>23</v>
      </c>
      <c r="I28" s="8" t="s">
        <v>23</v>
      </c>
      <c r="J28" s="8" t="s">
        <v>23</v>
      </c>
      <c r="K28" s="8">
        <v>75</v>
      </c>
      <c r="L28" s="8">
        <v>7</v>
      </c>
      <c r="M28" s="8">
        <v>865</v>
      </c>
      <c r="N28" s="8">
        <v>640</v>
      </c>
      <c r="O28" s="8">
        <v>9879</v>
      </c>
      <c r="P28" s="8">
        <v>7968</v>
      </c>
      <c r="Q28" s="8">
        <v>3688</v>
      </c>
      <c r="R28" s="8" t="s">
        <v>24</v>
      </c>
      <c r="S28" s="8">
        <v>56</v>
      </c>
    </row>
    <row r="29" spans="1:19" s="7" customFormat="1" x14ac:dyDescent="0.25">
      <c r="A29" s="8">
        <v>23</v>
      </c>
      <c r="B29" s="9" t="s">
        <v>50</v>
      </c>
      <c r="C29" s="9" t="s">
        <v>26</v>
      </c>
      <c r="D29" s="10">
        <v>40224</v>
      </c>
      <c r="E29" s="8" t="s">
        <v>23</v>
      </c>
      <c r="F29" s="8" t="s">
        <v>23</v>
      </c>
      <c r="G29" s="8" t="s">
        <v>23</v>
      </c>
      <c r="H29" s="8" t="s">
        <v>23</v>
      </c>
      <c r="I29" s="8" t="s">
        <v>23</v>
      </c>
      <c r="J29" s="8" t="s">
        <v>23</v>
      </c>
      <c r="K29" s="8">
        <v>10</v>
      </c>
      <c r="L29" s="8">
        <v>35</v>
      </c>
      <c r="M29" s="8">
        <v>1178</v>
      </c>
      <c r="N29" s="8">
        <v>397</v>
      </c>
      <c r="O29" s="8">
        <v>11548</v>
      </c>
      <c r="P29" s="8">
        <v>7792</v>
      </c>
      <c r="Q29" s="8">
        <v>3601</v>
      </c>
      <c r="R29" s="8"/>
      <c r="S29" s="8">
        <v>19</v>
      </c>
    </row>
    <row r="30" spans="1:19" s="7" customFormat="1" x14ac:dyDescent="0.25">
      <c r="A30" s="15">
        <v>24</v>
      </c>
      <c r="B30" s="16" t="s">
        <v>51</v>
      </c>
      <c r="C30" s="16" t="s">
        <v>26</v>
      </c>
      <c r="D30" s="17">
        <v>40265</v>
      </c>
      <c r="E30" s="15" t="s">
        <v>23</v>
      </c>
      <c r="F30" s="15" t="s">
        <v>23</v>
      </c>
      <c r="G30" s="15" t="s">
        <v>23</v>
      </c>
      <c r="H30" s="15" t="s">
        <v>23</v>
      </c>
      <c r="I30" s="15" t="s">
        <v>23</v>
      </c>
      <c r="J30" s="19" t="s">
        <v>54</v>
      </c>
      <c r="K30" s="15">
        <v>1050</v>
      </c>
      <c r="L30" s="15">
        <v>32</v>
      </c>
      <c r="M30" s="15">
        <v>1098</v>
      </c>
      <c r="N30" s="15">
        <v>375</v>
      </c>
      <c r="O30" s="15">
        <v>10404</v>
      </c>
      <c r="P30" s="15">
        <v>8226</v>
      </c>
      <c r="Q30" s="15">
        <v>4019</v>
      </c>
      <c r="R30" s="15" t="s">
        <v>24</v>
      </c>
      <c r="S30" s="15">
        <v>83</v>
      </c>
    </row>
    <row r="31" spans="1:19" s="7" customFormat="1" x14ac:dyDescent="0.25">
      <c r="A31" s="8">
        <v>25</v>
      </c>
      <c r="B31" s="9" t="s">
        <v>52</v>
      </c>
      <c r="C31" s="9" t="s">
        <v>35</v>
      </c>
      <c r="D31" s="10">
        <v>40570</v>
      </c>
      <c r="E31" s="8" t="s">
        <v>23</v>
      </c>
      <c r="F31" s="8" t="s">
        <v>23</v>
      </c>
      <c r="G31" s="8" t="s">
        <v>23</v>
      </c>
      <c r="H31" s="8" t="s">
        <v>23</v>
      </c>
      <c r="I31" s="8" t="s">
        <v>23</v>
      </c>
      <c r="J31" s="8" t="s">
        <v>23</v>
      </c>
      <c r="K31" s="8">
        <v>20</v>
      </c>
      <c r="L31" s="8">
        <v>4</v>
      </c>
      <c r="M31" s="8">
        <v>858</v>
      </c>
      <c r="N31" s="8">
        <v>630</v>
      </c>
      <c r="O31" s="8">
        <v>8705</v>
      </c>
      <c r="P31" s="8">
        <v>308</v>
      </c>
      <c r="Q31" s="8">
        <v>166</v>
      </c>
      <c r="R31" s="8" t="s">
        <v>24</v>
      </c>
      <c r="S31" s="8">
        <v>26</v>
      </c>
    </row>
    <row r="32" spans="1:19" s="7" customFormat="1" x14ac:dyDescent="0.25">
      <c r="A32" s="15">
        <v>26</v>
      </c>
      <c r="B32" s="16" t="s">
        <v>53</v>
      </c>
      <c r="C32" s="16" t="s">
        <v>26</v>
      </c>
      <c r="D32" s="17">
        <v>39097</v>
      </c>
      <c r="E32" s="20" t="s">
        <v>54</v>
      </c>
      <c r="F32" s="20" t="s">
        <v>54</v>
      </c>
      <c r="G32" s="15" t="s">
        <v>23</v>
      </c>
      <c r="H32" s="20" t="s">
        <v>54</v>
      </c>
      <c r="I32" s="20" t="s">
        <v>54</v>
      </c>
      <c r="J32" s="19" t="s">
        <v>54</v>
      </c>
      <c r="K32" s="15">
        <v>12</v>
      </c>
      <c r="L32" s="15">
        <v>8</v>
      </c>
      <c r="M32" s="15">
        <v>234</v>
      </c>
      <c r="N32" s="15">
        <v>396</v>
      </c>
      <c r="O32" s="15">
        <v>10852</v>
      </c>
      <c r="P32" s="15">
        <v>7854</v>
      </c>
      <c r="Q32" s="15">
        <v>2981</v>
      </c>
      <c r="R32" s="15" t="s">
        <v>24</v>
      </c>
      <c r="S32" s="15">
        <v>42</v>
      </c>
    </row>
    <row r="33" spans="1:19" s="7" customFormat="1" x14ac:dyDescent="0.25">
      <c r="A33" s="8">
        <v>27</v>
      </c>
      <c r="B33" s="9" t="s">
        <v>55</v>
      </c>
      <c r="C33" s="9" t="s">
        <v>35</v>
      </c>
      <c r="D33" s="10">
        <v>40896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8" t="s">
        <v>23</v>
      </c>
      <c r="K33" s="8">
        <v>21</v>
      </c>
      <c r="L33" s="8">
        <v>0</v>
      </c>
      <c r="M33" s="8">
        <v>870</v>
      </c>
      <c r="N33" s="8">
        <v>680</v>
      </c>
      <c r="O33" s="8">
        <v>8880</v>
      </c>
      <c r="P33" s="8">
        <v>6312</v>
      </c>
      <c r="Q33" s="8">
        <v>3191</v>
      </c>
      <c r="R33" s="8" t="s">
        <v>24</v>
      </c>
      <c r="S33" s="8">
        <v>49</v>
      </c>
    </row>
    <row r="34" spans="1:19" s="7" customFormat="1" x14ac:dyDescent="0.25">
      <c r="A34" s="8">
        <v>28</v>
      </c>
      <c r="B34" s="9" t="s">
        <v>56</v>
      </c>
      <c r="C34" s="9" t="s">
        <v>22</v>
      </c>
      <c r="D34" s="10">
        <v>39171</v>
      </c>
      <c r="E34" s="8" t="s">
        <v>23</v>
      </c>
      <c r="F34" s="8" t="s">
        <v>23</v>
      </c>
      <c r="G34" s="8" t="s">
        <v>23</v>
      </c>
      <c r="H34" s="8" t="s">
        <v>23</v>
      </c>
      <c r="I34" s="8" t="s">
        <v>23</v>
      </c>
      <c r="J34" s="8" t="s">
        <v>23</v>
      </c>
      <c r="K34" s="8">
        <v>0</v>
      </c>
      <c r="L34" s="8">
        <v>34</v>
      </c>
      <c r="M34" s="8">
        <v>1115</v>
      </c>
      <c r="N34" s="8">
        <v>326</v>
      </c>
      <c r="O34" s="8">
        <v>9331</v>
      </c>
      <c r="P34" s="8">
        <v>7317</v>
      </c>
      <c r="Q34" s="8">
        <v>4168</v>
      </c>
      <c r="R34" s="8" t="s">
        <v>24</v>
      </c>
      <c r="S34" s="8">
        <v>91</v>
      </c>
    </row>
    <row r="35" spans="1:19" s="7" customFormat="1" x14ac:dyDescent="0.25">
      <c r="A35" s="8">
        <v>29</v>
      </c>
      <c r="B35" s="9" t="s">
        <v>57</v>
      </c>
      <c r="C35" s="9" t="s">
        <v>26</v>
      </c>
      <c r="D35" s="10">
        <v>40935</v>
      </c>
      <c r="E35" s="8" t="s">
        <v>23</v>
      </c>
      <c r="F35" s="8" t="s">
        <v>23</v>
      </c>
      <c r="G35" s="8" t="s">
        <v>23</v>
      </c>
      <c r="H35" s="8" t="s">
        <v>23</v>
      </c>
      <c r="I35" s="8" t="s">
        <v>23</v>
      </c>
      <c r="J35" s="8" t="s">
        <v>23</v>
      </c>
      <c r="K35" s="8">
        <v>0</v>
      </c>
      <c r="L35" s="8">
        <v>34</v>
      </c>
      <c r="M35" s="8">
        <v>1096</v>
      </c>
      <c r="N35" s="8">
        <v>306</v>
      </c>
      <c r="O35" s="8">
        <v>9422</v>
      </c>
      <c r="P35" s="8">
        <v>966</v>
      </c>
      <c r="Q35" s="8">
        <v>4521</v>
      </c>
      <c r="R35" s="8" t="s">
        <v>24</v>
      </c>
      <c r="S35" s="8">
        <v>76</v>
      </c>
    </row>
    <row r="36" spans="1:19" s="7" customFormat="1" x14ac:dyDescent="0.25">
      <c r="A36" s="8">
        <v>30</v>
      </c>
      <c r="B36" s="9" t="s">
        <v>58</v>
      </c>
      <c r="C36" s="9" t="s">
        <v>22</v>
      </c>
      <c r="D36" s="10">
        <v>39899</v>
      </c>
      <c r="E36" s="8" t="s">
        <v>23</v>
      </c>
      <c r="F36" s="8" t="s">
        <v>23</v>
      </c>
      <c r="G36" s="8" t="s">
        <v>23</v>
      </c>
      <c r="H36" s="8" t="s">
        <v>23</v>
      </c>
      <c r="I36" s="8" t="s">
        <v>23</v>
      </c>
      <c r="J36" s="8" t="s">
        <v>23</v>
      </c>
      <c r="K36" s="8">
        <v>0</v>
      </c>
      <c r="L36" s="8">
        <v>38</v>
      </c>
      <c r="M36" s="8">
        <v>1183</v>
      </c>
      <c r="N36" s="8">
        <v>323</v>
      </c>
      <c r="O36" s="8">
        <v>8868</v>
      </c>
      <c r="P36" s="8">
        <v>6573</v>
      </c>
      <c r="Q36" s="8">
        <v>3834</v>
      </c>
      <c r="R36" s="8" t="s">
        <v>24</v>
      </c>
      <c r="S36" s="8">
        <v>52</v>
      </c>
    </row>
    <row r="37" spans="1:19" s="7" customFormat="1" x14ac:dyDescent="0.25">
      <c r="A37" s="8">
        <v>31</v>
      </c>
      <c r="B37" s="9" t="s">
        <v>59</v>
      </c>
      <c r="C37" s="9" t="s">
        <v>43</v>
      </c>
      <c r="D37" s="10">
        <v>39903</v>
      </c>
      <c r="E37" s="8" t="s">
        <v>23</v>
      </c>
      <c r="F37" s="8" t="s">
        <v>23</v>
      </c>
      <c r="G37" s="8" t="s">
        <v>23</v>
      </c>
      <c r="H37" s="8" t="s">
        <v>23</v>
      </c>
      <c r="I37" s="8" t="s">
        <v>23</v>
      </c>
      <c r="J37" s="8" t="s">
        <v>23</v>
      </c>
      <c r="K37" s="8">
        <v>3</v>
      </c>
      <c r="L37" s="8">
        <v>5</v>
      </c>
      <c r="M37" s="8">
        <v>153</v>
      </c>
      <c r="N37" s="8">
        <v>298</v>
      </c>
      <c r="O37" s="8">
        <v>8951</v>
      </c>
      <c r="P37" s="8">
        <v>6529</v>
      </c>
      <c r="Q37" s="8">
        <v>2762</v>
      </c>
      <c r="R37" s="8" t="s">
        <v>24</v>
      </c>
      <c r="S37" s="8">
        <v>78</v>
      </c>
    </row>
    <row r="38" spans="1:19" s="7" customFormat="1" x14ac:dyDescent="0.25">
      <c r="A38" s="8">
        <v>32</v>
      </c>
      <c r="B38" s="9" t="s">
        <v>60</v>
      </c>
      <c r="C38" s="9" t="s">
        <v>35</v>
      </c>
      <c r="D38" s="10">
        <v>40582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8" t="s">
        <v>23</v>
      </c>
      <c r="K38" s="8">
        <v>14</v>
      </c>
      <c r="L38" s="8">
        <v>5</v>
      </c>
      <c r="M38" s="8">
        <v>795</v>
      </c>
      <c r="N38" s="8">
        <v>541</v>
      </c>
      <c r="O38" s="8">
        <v>6591</v>
      </c>
      <c r="P38" s="8">
        <v>4184</v>
      </c>
      <c r="Q38" s="8">
        <v>1754</v>
      </c>
      <c r="R38" s="8" t="s">
        <v>24</v>
      </c>
      <c r="S38" s="8">
        <v>58</v>
      </c>
    </row>
    <row r="39" spans="1:19" s="7" customFormat="1" x14ac:dyDescent="0.25">
      <c r="A39" s="8">
        <v>33</v>
      </c>
      <c r="B39" s="9" t="s">
        <v>61</v>
      </c>
      <c r="C39" s="9" t="s">
        <v>62</v>
      </c>
      <c r="D39" s="10">
        <v>40197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8" t="s">
        <v>23</v>
      </c>
      <c r="K39" s="8">
        <v>63</v>
      </c>
      <c r="L39" s="8">
        <v>38</v>
      </c>
      <c r="M39" s="8">
        <v>1207</v>
      </c>
      <c r="N39" s="8">
        <v>405</v>
      </c>
      <c r="O39" s="8">
        <v>12554</v>
      </c>
      <c r="P39" s="8">
        <v>3387</v>
      </c>
      <c r="Q39" s="8">
        <v>790</v>
      </c>
      <c r="R39" s="8" t="s">
        <v>63</v>
      </c>
      <c r="S39" s="8">
        <v>11</v>
      </c>
    </row>
    <row r="40" spans="1:19" s="7" customFormat="1" x14ac:dyDescent="0.25">
      <c r="A40" s="8">
        <v>34</v>
      </c>
      <c r="B40" s="9" t="s">
        <v>64</v>
      </c>
      <c r="C40" s="9" t="s">
        <v>65</v>
      </c>
      <c r="D40" s="10">
        <v>40268</v>
      </c>
      <c r="E40" s="8" t="s">
        <v>23</v>
      </c>
      <c r="F40" s="8" t="s">
        <v>23</v>
      </c>
      <c r="G40" s="8" t="s">
        <v>23</v>
      </c>
      <c r="H40" s="8" t="s">
        <v>23</v>
      </c>
      <c r="I40" s="8" t="s">
        <v>23</v>
      </c>
      <c r="J40" s="8" t="s">
        <v>23</v>
      </c>
      <c r="K40" s="8">
        <v>287</v>
      </c>
      <c r="L40" s="8">
        <v>9</v>
      </c>
      <c r="M40" s="8">
        <v>287</v>
      </c>
      <c r="N40" s="8">
        <v>431</v>
      </c>
      <c r="O40" s="8">
        <v>12966</v>
      </c>
      <c r="P40" s="8">
        <v>10078</v>
      </c>
      <c r="Q40" s="8">
        <v>4830</v>
      </c>
      <c r="R40" s="8" t="s">
        <v>24</v>
      </c>
      <c r="S40" s="8">
        <v>143</v>
      </c>
    </row>
    <row r="41" spans="1:19" s="7" customFormat="1" x14ac:dyDescent="0.25">
      <c r="A41" s="15">
        <v>35</v>
      </c>
      <c r="B41" s="16" t="s">
        <v>66</v>
      </c>
      <c r="C41" s="16" t="s">
        <v>65</v>
      </c>
      <c r="D41" s="17">
        <v>40996</v>
      </c>
      <c r="E41" s="15" t="s">
        <v>23</v>
      </c>
      <c r="F41" s="15" t="s">
        <v>23</v>
      </c>
      <c r="G41" s="15" t="s">
        <v>23</v>
      </c>
      <c r="H41" s="15" t="s">
        <v>23</v>
      </c>
      <c r="I41" s="15" t="s">
        <v>23</v>
      </c>
      <c r="J41" s="19" t="s">
        <v>54</v>
      </c>
      <c r="K41" s="15">
        <v>187</v>
      </c>
      <c r="L41" s="15">
        <v>8</v>
      </c>
      <c r="M41" s="15">
        <v>263</v>
      </c>
      <c r="N41" s="15">
        <v>316</v>
      </c>
      <c r="O41" s="15">
        <v>9129</v>
      </c>
      <c r="P41" s="15">
        <v>6076</v>
      </c>
      <c r="Q41" s="15">
        <v>3414</v>
      </c>
      <c r="R41" s="15" t="s">
        <v>24</v>
      </c>
      <c r="S41" s="15">
        <v>82</v>
      </c>
    </row>
    <row r="42" spans="1:19" s="7" customFormat="1" x14ac:dyDescent="0.25">
      <c r="A42" s="8">
        <v>36</v>
      </c>
      <c r="B42" s="9" t="s">
        <v>67</v>
      </c>
      <c r="C42" s="9" t="s">
        <v>35</v>
      </c>
      <c r="D42" s="10">
        <v>40617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>
        <v>15</v>
      </c>
      <c r="L42" s="8">
        <v>2</v>
      </c>
      <c r="M42" s="8">
        <v>877</v>
      </c>
      <c r="N42" s="8">
        <v>622</v>
      </c>
      <c r="O42" s="8">
        <v>6524</v>
      </c>
      <c r="P42" s="8">
        <v>5445</v>
      </c>
      <c r="Q42" s="8">
        <v>2933</v>
      </c>
      <c r="R42" s="8" t="s">
        <v>24</v>
      </c>
      <c r="S42" s="8">
        <v>27</v>
      </c>
    </row>
    <row r="43" spans="1:19" s="7" customFormat="1" x14ac:dyDescent="0.25">
      <c r="A43" s="8">
        <v>37</v>
      </c>
      <c r="B43" s="9" t="s">
        <v>68</v>
      </c>
      <c r="C43" s="9" t="s">
        <v>22</v>
      </c>
      <c r="D43" s="10">
        <v>39897</v>
      </c>
      <c r="E43" s="8" t="s">
        <v>23</v>
      </c>
      <c r="F43" s="8" t="s">
        <v>23</v>
      </c>
      <c r="G43" s="8" t="s">
        <v>23</v>
      </c>
      <c r="H43" s="8" t="s">
        <v>23</v>
      </c>
      <c r="I43" s="8" t="s">
        <v>23</v>
      </c>
      <c r="J43" s="8" t="s">
        <v>23</v>
      </c>
      <c r="K43" s="8">
        <v>0</v>
      </c>
      <c r="L43" s="8">
        <v>28</v>
      </c>
      <c r="M43" s="8">
        <v>927</v>
      </c>
      <c r="N43" s="8">
        <v>302</v>
      </c>
      <c r="O43" s="8">
        <v>8781</v>
      </c>
      <c r="P43" s="8">
        <v>7237</v>
      </c>
      <c r="Q43" s="8">
        <v>4649</v>
      </c>
      <c r="R43" s="8" t="s">
        <v>24</v>
      </c>
      <c r="S43" s="8">
        <v>35</v>
      </c>
    </row>
    <row r="44" spans="1:19" s="7" customFormat="1" x14ac:dyDescent="0.25">
      <c r="A44" s="8">
        <v>38</v>
      </c>
      <c r="B44" s="9" t="s">
        <v>69</v>
      </c>
      <c r="C44" s="9" t="s">
        <v>62</v>
      </c>
      <c r="D44" s="10">
        <v>39477</v>
      </c>
      <c r="E44" s="8" t="s">
        <v>23</v>
      </c>
      <c r="F44" s="8" t="s">
        <v>23</v>
      </c>
      <c r="G44" s="8" t="s">
        <v>23</v>
      </c>
      <c r="H44" s="8" t="s">
        <v>23</v>
      </c>
      <c r="I44" s="8" t="s">
        <v>23</v>
      </c>
      <c r="J44" s="8" t="s">
        <v>23</v>
      </c>
      <c r="K44" s="8">
        <v>115</v>
      </c>
      <c r="L44" s="8">
        <v>43</v>
      </c>
      <c r="M44" s="8">
        <v>1325</v>
      </c>
      <c r="N44" s="8">
        <v>524</v>
      </c>
      <c r="O44" s="8">
        <v>15478</v>
      </c>
      <c r="P44" s="8">
        <v>10655</v>
      </c>
      <c r="Q44" s="8">
        <v>4355</v>
      </c>
      <c r="R44" s="8" t="s">
        <v>63</v>
      </c>
      <c r="S44" s="8">
        <v>2</v>
      </c>
    </row>
    <row r="45" spans="1:19" s="14" customFormat="1" ht="15.75" x14ac:dyDescent="0.25">
      <c r="A45" s="12">
        <v>39</v>
      </c>
      <c r="B45" s="27" t="s">
        <v>70</v>
      </c>
      <c r="C45" s="27" t="s">
        <v>71</v>
      </c>
      <c r="D45" s="27" t="s">
        <v>71</v>
      </c>
      <c r="E45" s="27" t="s">
        <v>71</v>
      </c>
      <c r="F45" s="27" t="s">
        <v>71</v>
      </c>
      <c r="G45" s="27" t="s">
        <v>71</v>
      </c>
      <c r="H45" s="27" t="s">
        <v>71</v>
      </c>
      <c r="I45" s="28" t="s">
        <v>71</v>
      </c>
      <c r="J45" s="18"/>
      <c r="K45" s="13">
        <f t="shared" ref="K45:Q45" si="0">SUM(K7:K44)</f>
        <v>2668</v>
      </c>
      <c r="L45" s="13">
        <f t="shared" si="0"/>
        <v>760</v>
      </c>
      <c r="M45" s="13">
        <f t="shared" si="0"/>
        <v>31420</v>
      </c>
      <c r="N45" s="13">
        <f t="shared" si="0"/>
        <v>16082</v>
      </c>
      <c r="O45" s="13">
        <f t="shared" si="0"/>
        <v>361945</v>
      </c>
      <c r="P45" s="13">
        <f t="shared" si="0"/>
        <v>234242</v>
      </c>
      <c r="Q45" s="13">
        <f t="shared" si="0"/>
        <v>115861</v>
      </c>
      <c r="R45" s="6" t="s">
        <v>71</v>
      </c>
      <c r="S45" s="13">
        <f>SUM(S7:S44)</f>
        <v>1993</v>
      </c>
    </row>
  </sheetData>
  <mergeCells count="19">
    <mergeCell ref="A1:S1"/>
    <mergeCell ref="A2:S2"/>
    <mergeCell ref="A3:S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K4:Q4"/>
    <mergeCell ref="R4:S5"/>
    <mergeCell ref="K5:M5"/>
    <mergeCell ref="N5:O5"/>
    <mergeCell ref="P5:Q5"/>
    <mergeCell ref="J4:J6"/>
    <mergeCell ref="B45:I45"/>
  </mergeCells>
  <pageMargins left="0.46" right="0.27559055118110237" top="0.21" bottom="0.21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2025-09-12T14:20:37Z</cp:lastPrinted>
  <dcterms:created xsi:type="dcterms:W3CDTF">2014-04-11T11:52:50Z</dcterms:created>
  <dcterms:modified xsi:type="dcterms:W3CDTF">2025-10-03T12:34:49Z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2025-08-11T06:30:17Z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694421eb-e725-4808-9186-a27c04d15bb5</vt:lpwstr>
  </property>
  <property fmtid="{D5CDD505-2E9C-101B-9397-08002B2CF9AE}" pid="8" name="MSIP_Label_183ada4e-448b-4689-9b53-cdfe99a249d2_ContentBits">
    <vt:lpwstr>0</vt:lpwstr>
  </property>
</Properties>
</file>